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4259831D-D7F4-AC46-B9A8-147A64E39364}" xr6:coauthVersionLast="47" xr6:coauthVersionMax="47" xr10:uidLastSave="{00000000-0000-0000-0000-000000000000}"/>
  <bookViews>
    <workbookView xWindow="0" yWindow="500" windowWidth="27700" windowHeight="10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5" i="1"/>
  <c r="L4" i="1"/>
  <c r="K5" i="1"/>
  <c r="K4" i="1"/>
  <c r="E6" i="1" l="1"/>
  <c r="E5" i="1" l="1"/>
  <c r="E4" i="1"/>
</calcChain>
</file>

<file path=xl/sharedStrings.xml><?xml version="1.0" encoding="utf-8"?>
<sst xmlns="http://schemas.openxmlformats.org/spreadsheetml/2006/main" count="20" uniqueCount="19">
  <si>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</si>
  <si>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</si>
  <si>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</si>
  <si>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</si>
  <si>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</si>
  <si>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</si>
  <si>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</si>
  <si>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</si>
  <si>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</si>
  <si>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</si>
  <si>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</si>
  <si>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</si>
  <si>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</si>
  <si>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</si>
  <si>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</si>
  <si>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</si>
  <si>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1. Fatura ve/veya faturaya esas unsurlar</t>
  </si>
  <si>
    <t>1.2. Fatura tutarı (K2)</t>
  </si>
  <si>
    <t>Not: Şubat ayında Serbest tüketici şikayetlerinde toplamda 2 kategoriden başvuru alınmıştır. Bu nedenle tabloda ilk 2 sırada yer alan şikayetlere yer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</si>
</sst>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"/>
  <sheetViews>
    <sheetView tabSelected="1" zoomScale="85" zoomScaleNormal="85" workbookViewId="0">
      <selection sqref="A1:XFD1048576"/>
    </sheetView>
  </sheetViews>
  <sheetFormatPr baseColWidth="10" defaultColWidth="8.83203125" defaultRowHeight="15" x14ac:dyDescent="0.2"/>
  <cols>
    <col min="1" max="1" width="12.1640625" customWidth="1"/>
    <col min="2" max="2" width="34.83203125" customWidth="1"/>
    <col min="3" max="3" width="49.1640625" customWidth="1"/>
    <col min="6" max="6" width="11.1640625" customWidth="1"/>
    <col min="7" max="7" width="10.6640625" customWidth="1"/>
    <col min="8" max="8" width="9.6640625" customWidth="1"/>
    <col min="10" max="10" width="13.83203125" customWidth="1"/>
    <col min="11" max="11" width="11.5" customWidth="1"/>
    <col min="12" max="12" width="10.83203125" customWidth="1"/>
  </cols>
  <sheetData>
    <row r="2" spans="1:12" x14ac:dyDescent="0.2">
      <c r="A2" s="1"/>
      <c r="B2" s="1"/>
      <c r="C2" s="1"/>
      <c r="D2" s="17" t="s">
        <v>0</v>
      </c>
      <c r="E2" s="18"/>
      <c r="F2" s="18"/>
      <c r="G2" s="18"/>
      <c r="H2" s="18"/>
      <c r="I2" s="18"/>
      <c r="J2" s="18"/>
      <c r="K2" s="18"/>
      <c r="L2" s="19"/>
    </row>
    <row r="3" spans="1:12" ht="90" x14ac:dyDescent="0.2">
      <c r="A3" s="2" t="s">
        <v>1</v>
      </c>
      <c r="B3" s="15" t="s">
        <v>2</v>
      </c>
      <c r="C3" s="16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2">
      <c r="A4" s="5">
        <v>1</v>
      </c>
      <c r="B4" s="4" t="s">
        <v>14</v>
      </c>
      <c r="C4" s="11" t="s">
        <v>15</v>
      </c>
      <c r="D4" s="10">
        <v>53</v>
      </c>
      <c r="E4" s="8">
        <f>IF($D$7=0,0,(D4/$D7)*1000)</f>
        <v>36.501377410468322</v>
      </c>
      <c r="F4" s="13">
        <v>53</v>
      </c>
      <c r="G4" s="13">
        <v>0</v>
      </c>
      <c r="H4" s="13">
        <v>0</v>
      </c>
      <c r="I4" s="13">
        <v>0</v>
      </c>
      <c r="J4" s="13">
        <v>0</v>
      </c>
      <c r="K4" s="8">
        <f>IF((D4=J4),0,12/(D4))</f>
        <v>0.22641509433962265</v>
      </c>
      <c r="L4" s="9">
        <f>IF($D$6=0,0,D4/D$6)</f>
        <v>0.96363636363636362</v>
      </c>
    </row>
    <row r="5" spans="1:12" x14ac:dyDescent="0.2">
      <c r="A5" s="5">
        <v>2</v>
      </c>
      <c r="B5" s="4" t="s">
        <v>16</v>
      </c>
      <c r="C5" s="11" t="s">
        <v>17</v>
      </c>
      <c r="D5" s="10">
        <v>2</v>
      </c>
      <c r="E5" s="8">
        <f>IF($D$7=0,0,(D5/$D7)*1000)</f>
        <v>1.3774104683195594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8">
        <f>IF((D5=J5),0,1/(D5))</f>
        <v>0.5</v>
      </c>
      <c r="L5" s="9">
        <f>IF($D$6=0,0,D5/D$6)</f>
        <v>3.6363636363636362E-2</v>
      </c>
    </row>
    <row r="6" spans="1:12" x14ac:dyDescent="0.2">
      <c r="A6" s="5"/>
      <c r="B6" s="4" t="s">
        <v>13</v>
      </c>
      <c r="C6" s="4" t="s">
        <v>13</v>
      </c>
      <c r="D6" s="5">
        <v>55</v>
      </c>
      <c r="E6" s="8">
        <f>IF($D$7=0,0,(D6/$D7)*1000)</f>
        <v>37.878787878787882</v>
      </c>
      <c r="F6" s="14">
        <v>55</v>
      </c>
      <c r="G6" s="14">
        <v>0</v>
      </c>
      <c r="H6" s="14">
        <v>0</v>
      </c>
      <c r="I6" s="14">
        <v>0</v>
      </c>
      <c r="J6" s="14">
        <v>0</v>
      </c>
      <c r="K6" s="12">
        <v>0.236363636363636</v>
      </c>
      <c r="L6" s="9">
        <f>IF($D$6=0,0,D6/D$6)</f>
        <v>1</v>
      </c>
    </row>
    <row r="7" spans="1:12" x14ac:dyDescent="0.2">
      <c r="A7" s="7"/>
      <c r="B7" s="6"/>
      <c r="C7" s="4" t="s">
        <v>12</v>
      </c>
      <c r="D7" s="13">
        <v>1452</v>
      </c>
      <c r="E7" s="7"/>
      <c r="F7" s="7"/>
      <c r="G7" s="7"/>
      <c r="H7" s="7"/>
      <c r="I7" s="7"/>
      <c r="J7" s="7"/>
      <c r="K7" s="7"/>
      <c r="L7" s="7"/>
    </row>
    <row r="9" spans="1:12" ht="17.5" customHeight="1" x14ac:dyDescent="0.2">
      <c r="B9" s="20" t="s">
        <v>18</v>
      </c>
      <c r="C9" s="20"/>
      <c r="D9" s="20"/>
      <c r="E9" s="20"/>
      <c r="F9" s="20"/>
      <c r="G9" s="20"/>
      <c r="H9" s="20"/>
      <c r="I9" s="20"/>
    </row>
  </sheetData>
  <sheetProtection sheet="1" objects="1" scenarios="1"/>
  <mergeCells count="3">
    <mergeCell ref="B3:C3"/>
    <mergeCell ref="D2:L2"/>
    <mergeCell ref="B9:I9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5 D7 F4:J6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</cp:lastModifiedBy>
  <dcterms:created xsi:type="dcterms:W3CDTF">2021-09-14T13:28:38Z</dcterms:created>
  <dcterms:modified xsi:type="dcterms:W3CDTF">2023-04-04T13:40:16Z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